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6" sheetId="1" r:id="rId1"/>
  </sheets>
  <definedNames>
    <definedName name="_xlnm._FilterDatabase" localSheetId="0" hidden="1">'2016'!$A$4:$H$75</definedName>
  </definedNames>
  <calcPr calcId="145621"/>
</workbook>
</file>

<file path=xl/calcChain.xml><?xml version="1.0" encoding="utf-8"?>
<calcChain xmlns="http://schemas.openxmlformats.org/spreadsheetml/2006/main">
  <c r="F75" i="1" l="1"/>
  <c r="E75" i="1" l="1"/>
  <c r="G75" i="1" l="1"/>
  <c r="H7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b/>
            <sz val="10"/>
            <color indexed="81"/>
            <rFont val="Times New Roman"/>
            <family val="1"/>
            <charset val="204"/>
          </rPr>
          <t>Трехстороннее соглашение</t>
        </r>
        <r>
          <rPr>
            <sz val="10"/>
            <color indexed="81"/>
            <rFont val="Times New Roman"/>
            <family val="1"/>
            <charset val="204"/>
          </rPr>
          <t xml:space="preserve"> - это соглашение об обеспечении строительства жилья экономического класса в рамках программы "Жилье для российской семьи" объектами инженерно-технического обеспечения</t>
        </r>
      </text>
    </comment>
    <comment ref="E2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Трехстороннее соглашение - </t>
        </r>
        <r>
          <rPr>
            <sz val="10"/>
            <color indexed="81"/>
            <rFont val="Times New Roman"/>
            <family val="1"/>
            <charset val="204"/>
          </rPr>
          <t>это соглашение об обеспечении строительства жилья экономического класса в рамках программы "Жилье для российской семьи" объектами инженерно-технического обеспечения</t>
        </r>
      </text>
    </comment>
    <comment ref="F3" authorId="0">
      <text>
        <r>
          <rPr>
            <sz val="8"/>
            <color indexed="81"/>
            <rFont val="Tahoma"/>
            <family val="2"/>
            <charset val="204"/>
          </rPr>
          <t>Потенциальный объем жилья, которым возможно построить на отобранных в программы земельных участках находящихся в федеральной собственности, полномочия Российской Федерации по управлению и распоряжению которыми переданы органам государственной власти субъектов Российской Федерации, в муниципальной собственности, а также земельных участков, государственная собственность на которые не разграничена</t>
        </r>
      </text>
    </comment>
  </commentList>
</comments>
</file>

<file path=xl/sharedStrings.xml><?xml version="1.0" encoding="utf-8"?>
<sst xmlns="http://schemas.openxmlformats.org/spreadsheetml/2006/main" count="156" uniqueCount="93">
  <si>
    <t>Регион</t>
  </si>
  <si>
    <t>Дата актуализации</t>
  </si>
  <si>
    <t>Алтайский край</t>
  </si>
  <si>
    <t>СФО</t>
  </si>
  <si>
    <t>Архангельская область</t>
  </si>
  <si>
    <t>СЗФО</t>
  </si>
  <si>
    <t>Астраханская область</t>
  </si>
  <si>
    <t>ЮФО</t>
  </si>
  <si>
    <t>Брянская область</t>
  </si>
  <si>
    <t>ЦФО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</si>
  <si>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</si>
  <si>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</si>
  <si>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</si>
  <si>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</si>
  <si>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</si>
  <si>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ДФО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</si>
  <si>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</si>
  <si>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</si>
  <si>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</si>
  <si>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</si>
  <si>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С-КФО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</si>
  <si>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</si>
  <si>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</si>
  <si>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</si>
  <si>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</si>
  <si>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</si>
  <si>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ПФО</t>
  </si>
  <si>
    <t>Костромская область</t>
  </si>
  <si>
    <t>Краснодарский край</t>
  </si>
  <si>
    <t>Красноярский край</t>
  </si>
  <si>
    <t>Курганская область</t>
  </si>
  <si>
    <t>УФО</t>
  </si>
  <si>
    <t>Курская область</t>
  </si>
  <si>
    <t>Ленинградская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</si>
  <si>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</si>
  <si>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</si>
  <si>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</si>
  <si>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</si>
  <si>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</si>
  <si>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</si>
  <si>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</si>
  <si>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</si>
  <si>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</si>
  <si>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</si>
  <si>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</si>
  <si>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КФО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</si>
  <si>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</si>
  <si>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</si>
  <si>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</si>
  <si>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</si>
  <si>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</si>
  <si>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Севастополь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</si>
  <si>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</si>
  <si>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</si>
  <si>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</si>
  <si>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</si>
  <si>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</si>
  <si>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</si>
  <si>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</si>
  <si>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Челябинская область</t>
  </si>
  <si>
    <t>Чеченская Республика</t>
  </si>
  <si>
    <t>Ярославская область</t>
  </si>
  <si>
    <t>ФО</t>
  </si>
  <si>
    <t>Результаты отбора земельных участков, застройщиков, проектов:</t>
  </si>
  <si>
    <t>№</t>
  </si>
  <si>
    <t>кв.м</t>
  </si>
  <si>
    <t>шт.</t>
  </si>
  <si>
    <t>проекты жилищного строительства, реализуемые на условиях программы</t>
  </si>
  <si>
    <t>объем строительства жилья экономкласса на земельных участках с проектами и застройщиками</t>
  </si>
  <si>
    <r>
      <t xml:space="preserve">Дата заключения </t>
    </r>
    <r>
      <rPr>
        <b/>
        <u/>
        <sz val="10"/>
        <color theme="4"/>
        <rFont val="Times New Roman"/>
        <family val="1"/>
        <charset val="204"/>
      </rPr>
      <t>трехстороннего соглашения</t>
    </r>
  </si>
  <si>
    <r>
      <t xml:space="preserve">Заявленный в </t>
    </r>
    <r>
      <rPr>
        <b/>
        <u/>
        <sz val="10"/>
        <color theme="4"/>
        <rFont val="Times New Roman"/>
        <family val="1"/>
        <charset val="204"/>
      </rPr>
      <t>трехстороннем соглашении</t>
    </r>
    <r>
      <rPr>
        <b/>
        <sz val="10"/>
        <color theme="1"/>
        <rFont val="Times New Roman"/>
        <family val="1"/>
        <charset val="204"/>
      </rPr>
      <t xml:space="preserve"> объем строительства жилья экономкласса</t>
    </r>
  </si>
  <si>
    <t>Чувашская Республика</t>
  </si>
  <si>
    <t>Хабаровский край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</si>
  <si>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</si>
  <si>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</si>
  <si>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</si>
  <si>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</si>
  <si>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</si>
  <si>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</si>
  <si>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</si>
  <si>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</si>
  <si>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</si>
  <si>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</si>
  <si>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</si>
  <si>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</si>
  <si>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</si>
  <si>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</si>
  <si>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</si>
  <si>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</si>
  <si>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Ханты-Мансийский автономный округ</t>
  </si>
  <si>
    <t>объем строительства жилья экономкласса на  земельных участках без проектов и застройщиков</t>
  </si>
  <si>
    <t>ИТОГО</t>
  </si>
  <si>
    <t>20.07.2016 (накопительно)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</si>
</sst>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0"/>
      <color theme="4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9FBFD"/>
      <color rgb="FFE7EFF9"/>
      <color rgb="FFE5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zoomScale="85" zoomScaleNormal="85" workbookViewId="0">
      <selection activeCell="B16" sqref="B16:H16"/>
    </sheetView>
  </sheetViews>
  <sheetFormatPr defaultRowHeight="12.75" x14ac:dyDescent="0.25"/>
  <cols>
    <col min="1" max="1" width="12.140625" style="18" customWidth="1"/>
    <col min="2" max="2" width="19.42578125" style="18" customWidth="1"/>
    <col min="3" max="3" width="9.140625" style="18"/>
    <col min="4" max="4" width="15" style="18" customWidth="1"/>
    <col min="5" max="5" width="18.5703125" style="18" customWidth="1"/>
    <col min="6" max="6" width="20.28515625" style="18" customWidth="1"/>
    <col min="7" max="7" width="19.5703125" style="18" customWidth="1"/>
    <col min="8" max="8" width="21.140625" style="18" customWidth="1"/>
    <col min="9" max="69" width="20.28515625" style="18" customWidth="1"/>
    <col min="70" max="16384" width="9.140625" style="18"/>
  </cols>
  <sheetData>
    <row r="1" spans="1:8" s="20" customFormat="1" ht="24" customHeight="1" thickBot="1" x14ac:dyDescent="0.3">
      <c r="A1" s="19" t="s">
        <v>1</v>
      </c>
      <c r="B1" s="27" t="s">
        <v>92</v>
      </c>
      <c r="C1" s="28"/>
      <c r="D1" s="28"/>
      <c r="E1" s="28"/>
      <c r="F1" s="28"/>
      <c r="G1" s="28"/>
      <c r="H1" s="28"/>
    </row>
    <row r="2" spans="1:8" s="21" customFormat="1" ht="15" customHeight="1" x14ac:dyDescent="0.25">
      <c r="A2" s="29" t="s">
        <v>64</v>
      </c>
      <c r="B2" s="36" t="s">
        <v>0</v>
      </c>
      <c r="C2" s="36" t="s">
        <v>62</v>
      </c>
      <c r="D2" s="34" t="s">
        <v>69</v>
      </c>
      <c r="E2" s="38" t="s">
        <v>70</v>
      </c>
      <c r="F2" s="31" t="s">
        <v>63</v>
      </c>
      <c r="G2" s="32"/>
      <c r="H2" s="33"/>
    </row>
    <row r="3" spans="1:8" s="22" customFormat="1" ht="69" customHeight="1" thickBot="1" x14ac:dyDescent="0.3">
      <c r="A3" s="30"/>
      <c r="B3" s="37"/>
      <c r="C3" s="37"/>
      <c r="D3" s="35"/>
      <c r="E3" s="39"/>
      <c r="F3" s="11" t="s">
        <v>90</v>
      </c>
      <c r="G3" s="11" t="s">
        <v>68</v>
      </c>
      <c r="H3" s="11" t="s">
        <v>67</v>
      </c>
    </row>
    <row r="4" spans="1:8" s="23" customFormat="1" ht="11.25" customHeight="1" x14ac:dyDescent="0.25">
      <c r="A4" s="14"/>
      <c r="B4" s="15"/>
      <c r="C4" s="15"/>
      <c r="D4" s="15"/>
      <c r="E4" s="16" t="s">
        <v>65</v>
      </c>
      <c r="F4" s="16" t="s">
        <v>65</v>
      </c>
      <c r="G4" s="16" t="s">
        <v>65</v>
      </c>
      <c r="H4" s="17" t="s">
        <v>66</v>
      </c>
    </row>
    <row r="5" spans="1:8" s="24" customFormat="1" ht="17.25" customHeight="1" x14ac:dyDescent="0.25">
      <c r="A5" s="6">
        <v>1</v>
      </c>
      <c r="B5" s="7" t="s">
        <v>2</v>
      </c>
      <c r="C5" s="6" t="s">
        <v>3</v>
      </c>
      <c r="D5" s="8">
        <v>41907</v>
      </c>
      <c r="E5" s="9">
        <v>50000</v>
      </c>
      <c r="F5" s="10">
        <v>0</v>
      </c>
      <c r="G5" s="26">
        <v>92137</v>
      </c>
      <c r="H5" s="10">
        <v>3</v>
      </c>
    </row>
    <row r="6" spans="1:8" ht="17.25" customHeight="1" x14ac:dyDescent="0.25">
      <c r="A6" s="2">
        <v>2</v>
      </c>
      <c r="B6" s="3" t="s">
        <v>4</v>
      </c>
      <c r="C6" s="2" t="s">
        <v>5</v>
      </c>
      <c r="D6" s="4">
        <v>41823</v>
      </c>
      <c r="E6" s="5">
        <v>244510</v>
      </c>
      <c r="F6" s="10">
        <v>187000</v>
      </c>
      <c r="G6" s="26">
        <v>27000</v>
      </c>
      <c r="H6" s="10">
        <v>2</v>
      </c>
    </row>
    <row r="7" spans="1:8" ht="19.5" customHeight="1" x14ac:dyDescent="0.25">
      <c r="A7" s="2">
        <v>3</v>
      </c>
      <c r="B7" s="3" t="s">
        <v>6</v>
      </c>
      <c r="C7" s="2" t="s">
        <v>7</v>
      </c>
      <c r="D7" s="4">
        <v>41850</v>
      </c>
      <c r="E7" s="5">
        <v>287820</v>
      </c>
      <c r="F7" s="10">
        <v>0</v>
      </c>
      <c r="G7" s="26">
        <v>235648</v>
      </c>
      <c r="H7" s="10">
        <v>2</v>
      </c>
    </row>
    <row r="8" spans="1:8" x14ac:dyDescent="0.25">
      <c r="A8" s="2">
        <v>4</v>
      </c>
      <c r="B8" s="3" t="s">
        <v>8</v>
      </c>
      <c r="C8" s="2" t="s">
        <v>9</v>
      </c>
      <c r="D8" s="4">
        <v>41859</v>
      </c>
      <c r="E8" s="5">
        <v>150000</v>
      </c>
      <c r="F8" s="10">
        <v>0</v>
      </c>
      <c r="G8" s="26">
        <v>146484</v>
      </c>
      <c r="H8" s="10">
        <v>3</v>
      </c>
    </row>
    <row r="9" spans="1:8" x14ac:dyDescent="0.25">
      <c r="A9" s="2">
        <v>5</v>
      </c>
      <c r="B9" s="3" t="s">
        <v>10</v>
      </c>
      <c r="C9" s="2" t="s">
        <v>9</v>
      </c>
      <c r="D9" s="4">
        <v>41850</v>
      </c>
      <c r="E9" s="5">
        <v>200000</v>
      </c>
      <c r="F9" s="10">
        <v>0</v>
      </c>
      <c r="G9" s="26">
        <v>200000</v>
      </c>
      <c r="H9" s="10">
        <v>5</v>
      </c>
    </row>
    <row r="10" spans="1:8" ht="25.5" x14ac:dyDescent="0.25">
      <c r="A10" s="2">
        <v>6</v>
      </c>
      <c r="B10" s="3" t="s">
        <v>11</v>
      </c>
      <c r="C10" s="2" t="s">
        <v>7</v>
      </c>
      <c r="D10" s="4">
        <v>41823</v>
      </c>
      <c r="E10" s="5">
        <v>900000</v>
      </c>
      <c r="F10" s="10">
        <v>0</v>
      </c>
      <c r="G10" s="26">
        <v>332196</v>
      </c>
      <c r="H10" s="10">
        <v>10</v>
      </c>
    </row>
    <row r="11" spans="1:8" x14ac:dyDescent="0.25">
      <c r="A11" s="2">
        <v>7</v>
      </c>
      <c r="B11" s="3" t="s">
        <v>12</v>
      </c>
      <c r="C11" s="2" t="s">
        <v>5</v>
      </c>
      <c r="D11" s="4">
        <v>41851</v>
      </c>
      <c r="E11" s="5">
        <v>906600</v>
      </c>
      <c r="F11" s="10">
        <v>0</v>
      </c>
      <c r="G11" s="26">
        <v>91669.97</v>
      </c>
      <c r="H11" s="10">
        <v>4</v>
      </c>
    </row>
    <row r="12" spans="1:8" x14ac:dyDescent="0.25">
      <c r="A12" s="2">
        <v>8</v>
      </c>
      <c r="B12" s="3" t="s">
        <v>13</v>
      </c>
      <c r="C12" s="2" t="s">
        <v>9</v>
      </c>
      <c r="D12" s="4">
        <v>41823</v>
      </c>
      <c r="E12" s="5">
        <v>475000</v>
      </c>
      <c r="F12" s="10">
        <v>0</v>
      </c>
      <c r="G12" s="26">
        <v>465860.32</v>
      </c>
      <c r="H12" s="10">
        <v>13</v>
      </c>
    </row>
    <row r="13" spans="1:8" ht="25.5" customHeight="1" x14ac:dyDescent="0.25">
      <c r="A13" s="2">
        <v>9</v>
      </c>
      <c r="B13" s="3" t="s">
        <v>14</v>
      </c>
      <c r="C13" s="2" t="s">
        <v>15</v>
      </c>
      <c r="D13" s="4">
        <v>41823</v>
      </c>
      <c r="E13" s="5">
        <v>25000</v>
      </c>
      <c r="F13" s="10">
        <v>0</v>
      </c>
      <c r="G13" s="10">
        <v>0</v>
      </c>
      <c r="H13" s="10">
        <v>0</v>
      </c>
    </row>
    <row r="14" spans="1:8" x14ac:dyDescent="0.25">
      <c r="A14" s="2">
        <v>10</v>
      </c>
      <c r="B14" s="3" t="s">
        <v>16</v>
      </c>
      <c r="C14" s="2" t="s">
        <v>3</v>
      </c>
      <c r="D14" s="4">
        <v>42068</v>
      </c>
      <c r="E14" s="5">
        <v>250000</v>
      </c>
      <c r="F14" s="10">
        <v>30000</v>
      </c>
      <c r="G14" s="26">
        <v>205355</v>
      </c>
      <c r="H14" s="10">
        <v>3</v>
      </c>
    </row>
    <row r="15" spans="1:8" x14ac:dyDescent="0.25">
      <c r="A15" s="2">
        <v>11</v>
      </c>
      <c r="B15" s="3" t="s">
        <v>17</v>
      </c>
      <c r="C15" s="2" t="s">
        <v>9</v>
      </c>
      <c r="D15" s="4">
        <v>41878</v>
      </c>
      <c r="E15" s="5">
        <v>100000</v>
      </c>
      <c r="F15" s="10">
        <v>0</v>
      </c>
      <c r="G15" s="26">
        <v>95000</v>
      </c>
      <c r="H15" s="10">
        <v>6</v>
      </c>
    </row>
    <row r="16" spans="1:8" x14ac:dyDescent="0.25">
      <c r="A16" s="2">
        <v>12</v>
      </c>
      <c r="B16" s="3" t="s">
        <v>18</v>
      </c>
      <c r="C16" s="2" t="s">
        <v>3</v>
      </c>
      <c r="D16" s="4">
        <v>41907</v>
      </c>
      <c r="E16" s="5">
        <v>700000</v>
      </c>
      <c r="F16" s="10">
        <v>80000</v>
      </c>
      <c r="G16" s="26">
        <v>310897.31</v>
      </c>
      <c r="H16" s="10">
        <v>12</v>
      </c>
    </row>
    <row r="17" spans="1:8" ht="38.25" x14ac:dyDescent="0.25">
      <c r="A17" s="2">
        <v>13</v>
      </c>
      <c r="B17" s="3" t="s">
        <v>19</v>
      </c>
      <c r="C17" s="2" t="s">
        <v>20</v>
      </c>
      <c r="D17" s="4">
        <v>41823</v>
      </c>
      <c r="E17" s="5">
        <v>55700</v>
      </c>
      <c r="F17" s="10">
        <v>0</v>
      </c>
      <c r="G17" s="26">
        <v>55700</v>
      </c>
      <c r="H17" s="10">
        <v>2</v>
      </c>
    </row>
    <row r="18" spans="1:8" ht="25.5" x14ac:dyDescent="0.25">
      <c r="A18" s="2">
        <v>14</v>
      </c>
      <c r="B18" s="3" t="s">
        <v>21</v>
      </c>
      <c r="C18" s="2" t="s">
        <v>5</v>
      </c>
      <c r="D18" s="4">
        <v>41851</v>
      </c>
      <c r="E18" s="5">
        <v>50000</v>
      </c>
      <c r="F18" s="10">
        <v>0</v>
      </c>
      <c r="G18" s="26">
        <v>141156.65</v>
      </c>
      <c r="H18" s="10">
        <v>4</v>
      </c>
    </row>
    <row r="19" spans="1:8" x14ac:dyDescent="0.25">
      <c r="A19" s="2">
        <v>15</v>
      </c>
      <c r="B19" s="3" t="s">
        <v>22</v>
      </c>
      <c r="C19" s="2" t="s">
        <v>9</v>
      </c>
      <c r="D19" s="4">
        <v>41851</v>
      </c>
      <c r="E19" s="5">
        <v>150000</v>
      </c>
      <c r="F19" s="10">
        <v>0</v>
      </c>
      <c r="G19" s="26">
        <v>428666</v>
      </c>
      <c r="H19" s="10">
        <v>10</v>
      </c>
    </row>
    <row r="20" spans="1:8" ht="25.5" x14ac:dyDescent="0.25">
      <c r="A20" s="2">
        <v>16</v>
      </c>
      <c r="B20" s="3" t="s">
        <v>23</v>
      </c>
      <c r="C20" s="2" t="s">
        <v>20</v>
      </c>
      <c r="D20" s="4">
        <v>41823</v>
      </c>
      <c r="E20" s="5">
        <v>620500</v>
      </c>
      <c r="F20" s="10">
        <v>0</v>
      </c>
      <c r="G20" s="26">
        <v>620546</v>
      </c>
      <c r="H20" s="10">
        <v>4</v>
      </c>
    </row>
    <row r="21" spans="1:8" x14ac:dyDescent="0.25">
      <c r="A21" s="2">
        <v>17</v>
      </c>
      <c r="B21" s="3" t="s">
        <v>24</v>
      </c>
      <c r="C21" s="2" t="s">
        <v>3</v>
      </c>
      <c r="D21" s="4">
        <v>41850</v>
      </c>
      <c r="E21" s="5">
        <v>230000</v>
      </c>
      <c r="F21" s="10">
        <v>0</v>
      </c>
      <c r="G21" s="26">
        <v>240203.93</v>
      </c>
      <c r="H21" s="10">
        <v>2</v>
      </c>
    </row>
    <row r="22" spans="1:8" ht="38.25" customHeight="1" x14ac:dyDescent="0.25">
      <c r="A22" s="2">
        <v>18</v>
      </c>
      <c r="B22" s="3" t="s">
        <v>25</v>
      </c>
      <c r="C22" s="2" t="s">
        <v>26</v>
      </c>
      <c r="D22" s="4">
        <v>41851</v>
      </c>
      <c r="E22" s="5">
        <v>55000</v>
      </c>
      <c r="F22" s="10">
        <v>0</v>
      </c>
      <c r="G22" s="26">
        <v>161249</v>
      </c>
      <c r="H22" s="10">
        <v>4</v>
      </c>
    </row>
    <row r="23" spans="1:8" x14ac:dyDescent="0.25">
      <c r="A23" s="2">
        <v>19</v>
      </c>
      <c r="B23" s="3" t="s">
        <v>27</v>
      </c>
      <c r="C23" s="2" t="s">
        <v>9</v>
      </c>
      <c r="D23" s="4">
        <v>41823</v>
      </c>
      <c r="E23" s="5">
        <v>103500</v>
      </c>
      <c r="F23" s="10">
        <v>25000</v>
      </c>
      <c r="G23" s="26">
        <v>45631</v>
      </c>
      <c r="H23" s="10">
        <v>3</v>
      </c>
    </row>
    <row r="24" spans="1:8" x14ac:dyDescent="0.25">
      <c r="A24" s="2">
        <v>20</v>
      </c>
      <c r="B24" s="3" t="s">
        <v>28</v>
      </c>
      <c r="C24" s="2" t="s">
        <v>7</v>
      </c>
      <c r="D24" s="4">
        <v>41850</v>
      </c>
      <c r="E24" s="5">
        <v>1952000</v>
      </c>
      <c r="F24" s="10">
        <v>0</v>
      </c>
      <c r="G24" s="26">
        <v>1218410.8700000001</v>
      </c>
      <c r="H24" s="10">
        <v>8</v>
      </c>
    </row>
    <row r="25" spans="1:8" x14ac:dyDescent="0.25">
      <c r="A25" s="2">
        <v>21</v>
      </c>
      <c r="B25" s="3" t="s">
        <v>29</v>
      </c>
      <c r="C25" s="2" t="s">
        <v>3</v>
      </c>
      <c r="D25" s="4">
        <v>41823</v>
      </c>
      <c r="E25" s="5">
        <v>480000</v>
      </c>
      <c r="F25" s="10">
        <v>0</v>
      </c>
      <c r="G25" s="26">
        <v>572901</v>
      </c>
      <c r="H25" s="10">
        <v>7</v>
      </c>
    </row>
    <row r="26" spans="1:8" x14ac:dyDescent="0.25">
      <c r="A26" s="2">
        <v>22</v>
      </c>
      <c r="B26" s="3" t="s">
        <v>30</v>
      </c>
      <c r="C26" s="2" t="s">
        <v>31</v>
      </c>
      <c r="D26" s="4">
        <v>41927</v>
      </c>
      <c r="E26" s="5">
        <v>100000</v>
      </c>
      <c r="F26" s="10">
        <v>0</v>
      </c>
      <c r="G26" s="26">
        <v>109553.60000000001</v>
      </c>
      <c r="H26" s="10">
        <v>4</v>
      </c>
    </row>
    <row r="27" spans="1:8" x14ac:dyDescent="0.25">
      <c r="A27" s="2">
        <v>23</v>
      </c>
      <c r="B27" s="3" t="s">
        <v>32</v>
      </c>
      <c r="C27" s="2" t="s">
        <v>9</v>
      </c>
      <c r="D27" s="4">
        <v>41859</v>
      </c>
      <c r="E27" s="5">
        <v>100000</v>
      </c>
      <c r="F27" s="10">
        <v>0</v>
      </c>
      <c r="G27" s="26">
        <v>35927.199999999997</v>
      </c>
      <c r="H27" s="10">
        <v>2</v>
      </c>
    </row>
    <row r="28" spans="1:8" ht="25.5" x14ac:dyDescent="0.25">
      <c r="A28" s="2">
        <v>24</v>
      </c>
      <c r="B28" s="3" t="s">
        <v>33</v>
      </c>
      <c r="C28" s="2" t="s">
        <v>5</v>
      </c>
      <c r="D28" s="4">
        <v>41939</v>
      </c>
      <c r="E28" s="5">
        <v>75000</v>
      </c>
      <c r="F28" s="10">
        <v>10000</v>
      </c>
      <c r="G28" s="26">
        <v>30314.82</v>
      </c>
      <c r="H28" s="10">
        <v>2</v>
      </c>
    </row>
    <row r="29" spans="1:8" x14ac:dyDescent="0.25">
      <c r="A29" s="2">
        <v>25</v>
      </c>
      <c r="B29" s="3" t="s">
        <v>34</v>
      </c>
      <c r="C29" s="2" t="s">
        <v>9</v>
      </c>
      <c r="D29" s="4">
        <v>42107</v>
      </c>
      <c r="E29" s="5">
        <v>350000</v>
      </c>
      <c r="F29" s="10">
        <v>10000</v>
      </c>
      <c r="G29" s="26">
        <v>0</v>
      </c>
      <c r="H29" s="10">
        <v>0</v>
      </c>
    </row>
    <row r="30" spans="1:8" ht="25.5" x14ac:dyDescent="0.25">
      <c r="A30" s="2">
        <v>26</v>
      </c>
      <c r="B30" s="3" t="s">
        <v>35</v>
      </c>
      <c r="C30" s="2" t="s">
        <v>26</v>
      </c>
      <c r="D30" s="4">
        <v>42157</v>
      </c>
      <c r="E30" s="5">
        <v>260000</v>
      </c>
      <c r="F30" s="10">
        <v>0</v>
      </c>
      <c r="G30" s="26">
        <v>424088.78</v>
      </c>
      <c r="H30" s="10">
        <v>5</v>
      </c>
    </row>
    <row r="31" spans="1:8" x14ac:dyDescent="0.25">
      <c r="A31" s="2">
        <v>27</v>
      </c>
      <c r="B31" s="3" t="s">
        <v>36</v>
      </c>
      <c r="C31" s="2" t="s">
        <v>5</v>
      </c>
      <c r="D31" s="4">
        <v>41851</v>
      </c>
      <c r="E31" s="5">
        <v>25000</v>
      </c>
      <c r="F31" s="10">
        <v>30000</v>
      </c>
      <c r="G31" s="26">
        <v>35844.6</v>
      </c>
      <c r="H31" s="10">
        <v>3</v>
      </c>
    </row>
    <row r="32" spans="1:8" ht="25.5" x14ac:dyDescent="0.25">
      <c r="A32" s="2">
        <v>28</v>
      </c>
      <c r="B32" s="3" t="s">
        <v>37</v>
      </c>
      <c r="C32" s="2" t="s">
        <v>3</v>
      </c>
      <c r="D32" s="4">
        <v>41869</v>
      </c>
      <c r="E32" s="5">
        <v>145000</v>
      </c>
      <c r="F32" s="10">
        <v>0</v>
      </c>
      <c r="G32" s="26">
        <v>167800</v>
      </c>
      <c r="H32" s="10">
        <v>8</v>
      </c>
    </row>
    <row r="33" spans="1:8" x14ac:dyDescent="0.25">
      <c r="A33" s="2">
        <v>29</v>
      </c>
      <c r="B33" s="3" t="s">
        <v>38</v>
      </c>
      <c r="C33" s="2" t="s">
        <v>3</v>
      </c>
      <c r="D33" s="4">
        <v>41823</v>
      </c>
      <c r="E33" s="5">
        <v>50000</v>
      </c>
      <c r="F33" s="10">
        <v>0</v>
      </c>
      <c r="G33" s="26">
        <v>60781.26</v>
      </c>
      <c r="H33" s="10">
        <v>3</v>
      </c>
    </row>
    <row r="34" spans="1:8" x14ac:dyDescent="0.25">
      <c r="A34" s="2">
        <v>30</v>
      </c>
      <c r="B34" s="3" t="s">
        <v>39</v>
      </c>
      <c r="C34" s="2" t="s">
        <v>26</v>
      </c>
      <c r="D34" s="4">
        <v>41927</v>
      </c>
      <c r="E34" s="5">
        <v>100000</v>
      </c>
      <c r="F34" s="10">
        <v>42000</v>
      </c>
      <c r="G34" s="26">
        <v>70000</v>
      </c>
      <c r="H34" s="10">
        <v>3</v>
      </c>
    </row>
    <row r="35" spans="1:8" x14ac:dyDescent="0.25">
      <c r="A35" s="2">
        <v>31</v>
      </c>
      <c r="B35" s="3" t="s">
        <v>40</v>
      </c>
      <c r="C35" s="2" t="s">
        <v>9</v>
      </c>
      <c r="D35" s="4">
        <v>41921</v>
      </c>
      <c r="E35" s="5">
        <v>316770</v>
      </c>
      <c r="F35" s="10">
        <v>0</v>
      </c>
      <c r="G35" s="26">
        <v>302886.3</v>
      </c>
      <c r="H35" s="10">
        <v>6</v>
      </c>
    </row>
    <row r="36" spans="1:8" x14ac:dyDescent="0.25">
      <c r="A36" s="2">
        <v>32</v>
      </c>
      <c r="B36" s="3" t="s">
        <v>41</v>
      </c>
      <c r="C36" s="2" t="s">
        <v>26</v>
      </c>
      <c r="D36" s="4">
        <v>41837</v>
      </c>
      <c r="E36" s="5">
        <v>380000</v>
      </c>
      <c r="F36" s="10">
        <v>0</v>
      </c>
      <c r="G36" s="26">
        <v>110172</v>
      </c>
      <c r="H36" s="10">
        <v>3</v>
      </c>
    </row>
    <row r="37" spans="1:8" x14ac:dyDescent="0.25">
      <c r="A37" s="2">
        <v>33</v>
      </c>
      <c r="B37" s="3" t="s">
        <v>42</v>
      </c>
      <c r="C37" s="2" t="s">
        <v>26</v>
      </c>
      <c r="D37" s="4">
        <v>41823</v>
      </c>
      <c r="E37" s="5">
        <v>770000</v>
      </c>
      <c r="F37" s="10">
        <v>13285</v>
      </c>
      <c r="G37" s="26">
        <v>177020</v>
      </c>
      <c r="H37" s="10">
        <v>7</v>
      </c>
    </row>
    <row r="38" spans="1:8" x14ac:dyDescent="0.25">
      <c r="A38" s="2">
        <v>34</v>
      </c>
      <c r="B38" s="3" t="s">
        <v>43</v>
      </c>
      <c r="C38" s="2" t="s">
        <v>15</v>
      </c>
      <c r="D38" s="4">
        <v>41878</v>
      </c>
      <c r="E38" s="5">
        <v>533474</v>
      </c>
      <c r="F38" s="10">
        <v>40000</v>
      </c>
      <c r="G38" s="26">
        <v>148298.07999999999</v>
      </c>
      <c r="H38" s="10">
        <v>4</v>
      </c>
    </row>
    <row r="39" spans="1:8" x14ac:dyDescent="0.25">
      <c r="A39" s="2">
        <v>35</v>
      </c>
      <c r="B39" s="3" t="s">
        <v>44</v>
      </c>
      <c r="C39" s="2" t="s">
        <v>5</v>
      </c>
      <c r="D39" s="4">
        <v>41851</v>
      </c>
      <c r="E39" s="5">
        <v>30900</v>
      </c>
      <c r="F39" s="10">
        <v>0</v>
      </c>
      <c r="G39" s="26">
        <v>70311</v>
      </c>
      <c r="H39" s="10">
        <v>3</v>
      </c>
    </row>
    <row r="40" spans="1:8" x14ac:dyDescent="0.25">
      <c r="A40" s="2">
        <v>36</v>
      </c>
      <c r="B40" s="3" t="s">
        <v>73</v>
      </c>
      <c r="C40" s="2" t="s">
        <v>3</v>
      </c>
      <c r="D40" s="4">
        <v>41878</v>
      </c>
      <c r="E40" s="5">
        <v>47314</v>
      </c>
      <c r="F40" s="10">
        <v>0</v>
      </c>
      <c r="G40" s="26">
        <v>25000</v>
      </c>
      <c r="H40" s="10">
        <v>2</v>
      </c>
    </row>
    <row r="41" spans="1:8" ht="25.5" x14ac:dyDescent="0.25">
      <c r="A41" s="2">
        <v>37</v>
      </c>
      <c r="B41" s="3" t="s">
        <v>74</v>
      </c>
      <c r="C41" s="2" t="s">
        <v>26</v>
      </c>
      <c r="D41" s="4">
        <v>41869</v>
      </c>
      <c r="E41" s="5">
        <v>600000</v>
      </c>
      <c r="F41" s="10">
        <v>0</v>
      </c>
      <c r="G41" s="26">
        <v>190057</v>
      </c>
      <c r="H41" s="10">
        <v>12</v>
      </c>
    </row>
    <row r="42" spans="1:8" x14ac:dyDescent="0.25">
      <c r="A42" s="2">
        <v>38</v>
      </c>
      <c r="B42" s="3" t="s">
        <v>75</v>
      </c>
      <c r="C42" s="2" t="s">
        <v>3</v>
      </c>
      <c r="D42" s="4">
        <v>41912</v>
      </c>
      <c r="E42" s="5">
        <v>397600</v>
      </c>
      <c r="F42" s="10">
        <v>0</v>
      </c>
      <c r="G42" s="26">
        <v>117275</v>
      </c>
      <c r="H42" s="10">
        <v>7</v>
      </c>
    </row>
    <row r="43" spans="1:8" x14ac:dyDescent="0.25">
      <c r="A43" s="2">
        <v>39</v>
      </c>
      <c r="B43" s="3" t="s">
        <v>76</v>
      </c>
      <c r="C43" s="2" t="s">
        <v>20</v>
      </c>
      <c r="D43" s="4">
        <v>41859</v>
      </c>
      <c r="E43" s="5">
        <v>856000</v>
      </c>
      <c r="F43" s="10">
        <v>0</v>
      </c>
      <c r="G43" s="26">
        <v>288640</v>
      </c>
      <c r="H43" s="10">
        <v>2</v>
      </c>
    </row>
    <row r="44" spans="1:8" ht="25.5" x14ac:dyDescent="0.25">
      <c r="A44" s="2">
        <v>40</v>
      </c>
      <c r="B44" s="3" t="s">
        <v>77</v>
      </c>
      <c r="C44" s="2" t="s">
        <v>20</v>
      </c>
      <c r="D44" s="4">
        <v>41849</v>
      </c>
      <c r="E44" s="5">
        <v>75000</v>
      </c>
      <c r="F44" s="10">
        <v>0</v>
      </c>
      <c r="G44" s="26">
        <v>0</v>
      </c>
      <c r="H44" s="10">
        <v>0</v>
      </c>
    </row>
    <row r="45" spans="1:8" x14ac:dyDescent="0.25">
      <c r="A45" s="2">
        <v>41</v>
      </c>
      <c r="B45" s="3" t="s">
        <v>78</v>
      </c>
      <c r="C45" s="2" t="s">
        <v>7</v>
      </c>
      <c r="D45" s="4">
        <v>41912</v>
      </c>
      <c r="E45" s="5">
        <v>100000</v>
      </c>
      <c r="F45" s="10">
        <v>0</v>
      </c>
      <c r="G45" s="26">
        <v>108545</v>
      </c>
      <c r="H45" s="10">
        <v>3</v>
      </c>
    </row>
    <row r="46" spans="1:8" x14ac:dyDescent="0.25">
      <c r="A46" s="2">
        <v>42</v>
      </c>
      <c r="B46" s="3" t="s">
        <v>79</v>
      </c>
      <c r="C46" s="2" t="s">
        <v>5</v>
      </c>
      <c r="D46" s="4">
        <v>41851</v>
      </c>
      <c r="E46" s="5">
        <v>25000</v>
      </c>
      <c r="F46" s="10">
        <v>34050</v>
      </c>
      <c r="G46" s="26">
        <v>12000</v>
      </c>
      <c r="H46" s="10">
        <v>1</v>
      </c>
    </row>
    <row r="47" spans="1:8" x14ac:dyDescent="0.25">
      <c r="A47" s="2">
        <v>43</v>
      </c>
      <c r="B47" s="3" t="s">
        <v>80</v>
      </c>
      <c r="C47" s="2" t="s">
        <v>5</v>
      </c>
      <c r="D47" s="4">
        <v>41984</v>
      </c>
      <c r="E47" s="5">
        <v>10000</v>
      </c>
      <c r="F47" s="10">
        <v>0</v>
      </c>
      <c r="G47" s="26">
        <v>0</v>
      </c>
      <c r="H47" s="10">
        <v>0</v>
      </c>
    </row>
    <row r="48" spans="1:8" x14ac:dyDescent="0.25">
      <c r="A48" s="2">
        <v>44</v>
      </c>
      <c r="B48" s="3" t="s">
        <v>81</v>
      </c>
      <c r="C48" s="2" t="s">
        <v>45</v>
      </c>
      <c r="D48" s="4">
        <v>42326</v>
      </c>
      <c r="E48" s="5">
        <v>50000</v>
      </c>
      <c r="F48" s="10">
        <v>10000</v>
      </c>
      <c r="G48" s="26">
        <v>45000</v>
      </c>
      <c r="H48" s="10">
        <v>3</v>
      </c>
    </row>
    <row r="49" spans="1:8" x14ac:dyDescent="0.25">
      <c r="A49" s="2">
        <v>45</v>
      </c>
      <c r="B49" s="3" t="s">
        <v>82</v>
      </c>
      <c r="C49" s="2" t="s">
        <v>26</v>
      </c>
      <c r="D49" s="4">
        <v>41851</v>
      </c>
      <c r="E49" s="5">
        <v>10000</v>
      </c>
      <c r="F49" s="10">
        <v>0</v>
      </c>
      <c r="G49" s="26">
        <v>10863</v>
      </c>
      <c r="H49" s="10">
        <v>1</v>
      </c>
    </row>
    <row r="50" spans="1:8" x14ac:dyDescent="0.25">
      <c r="A50" s="2">
        <v>46</v>
      </c>
      <c r="B50" s="3" t="s">
        <v>83</v>
      </c>
      <c r="C50" s="2" t="s">
        <v>26</v>
      </c>
      <c r="D50" s="4">
        <v>42180</v>
      </c>
      <c r="E50" s="5">
        <v>54720</v>
      </c>
      <c r="F50" s="10">
        <v>0</v>
      </c>
      <c r="G50" s="26">
        <v>54720</v>
      </c>
      <c r="H50" s="10">
        <v>2</v>
      </c>
    </row>
    <row r="51" spans="1:8" ht="25.5" x14ac:dyDescent="0.25">
      <c r="A51" s="2">
        <v>47</v>
      </c>
      <c r="B51" s="3" t="s">
        <v>84</v>
      </c>
      <c r="C51" s="2" t="s">
        <v>15</v>
      </c>
      <c r="D51" s="4">
        <v>41851</v>
      </c>
      <c r="E51" s="5">
        <v>10000</v>
      </c>
      <c r="F51" s="10">
        <v>0</v>
      </c>
      <c r="G51" s="26">
        <v>5000</v>
      </c>
      <c r="H51" s="10">
        <v>1</v>
      </c>
    </row>
    <row r="52" spans="1:8" ht="25.5" x14ac:dyDescent="0.25">
      <c r="A52" s="2">
        <v>48</v>
      </c>
      <c r="B52" s="3" t="s">
        <v>85</v>
      </c>
      <c r="C52" s="2" t="s">
        <v>20</v>
      </c>
      <c r="D52" s="4">
        <v>42310</v>
      </c>
      <c r="E52" s="5">
        <v>25000</v>
      </c>
      <c r="F52" s="10">
        <v>0</v>
      </c>
      <c r="G52" s="26">
        <v>10010.700000000001</v>
      </c>
      <c r="H52" s="10">
        <v>1</v>
      </c>
    </row>
    <row r="53" spans="1:8" x14ac:dyDescent="0.25">
      <c r="A53" s="2">
        <v>49</v>
      </c>
      <c r="B53" s="3" t="s">
        <v>86</v>
      </c>
      <c r="C53" s="2" t="s">
        <v>26</v>
      </c>
      <c r="D53" s="4">
        <v>41859</v>
      </c>
      <c r="E53" s="5">
        <v>1500000</v>
      </c>
      <c r="F53" s="10">
        <v>0</v>
      </c>
      <c r="G53" s="26">
        <v>1232076.67</v>
      </c>
      <c r="H53" s="10">
        <v>8</v>
      </c>
    </row>
    <row r="54" spans="1:8" x14ac:dyDescent="0.25">
      <c r="A54" s="2">
        <v>50</v>
      </c>
      <c r="B54" s="3" t="s">
        <v>87</v>
      </c>
      <c r="C54" s="2" t="s">
        <v>3</v>
      </c>
      <c r="D54" s="4">
        <v>41823</v>
      </c>
      <c r="E54" s="5">
        <v>25000</v>
      </c>
      <c r="F54" s="10">
        <v>0</v>
      </c>
      <c r="G54" s="26">
        <v>0</v>
      </c>
      <c r="H54" s="10">
        <v>0</v>
      </c>
    </row>
    <row r="55" spans="1:8" x14ac:dyDescent="0.25">
      <c r="A55" s="2">
        <v>51</v>
      </c>
      <c r="B55" s="3" t="s">
        <v>88</v>
      </c>
      <c r="C55" s="2" t="s">
        <v>3</v>
      </c>
      <c r="D55" s="4">
        <v>41859</v>
      </c>
      <c r="E55" s="5">
        <v>25000</v>
      </c>
      <c r="F55" s="10">
        <v>0</v>
      </c>
      <c r="G55" s="26">
        <v>0</v>
      </c>
      <c r="H55" s="10">
        <v>0</v>
      </c>
    </row>
    <row r="56" spans="1:8" x14ac:dyDescent="0.25">
      <c r="A56" s="2">
        <v>52</v>
      </c>
      <c r="B56" s="3" t="s">
        <v>46</v>
      </c>
      <c r="C56" s="2" t="s">
        <v>7</v>
      </c>
      <c r="D56" s="4">
        <v>41907</v>
      </c>
      <c r="E56" s="5">
        <v>201050</v>
      </c>
      <c r="F56" s="10">
        <v>0</v>
      </c>
      <c r="G56" s="26">
        <v>10038.43</v>
      </c>
      <c r="H56" s="10">
        <v>1</v>
      </c>
    </row>
    <row r="57" spans="1:8" x14ac:dyDescent="0.25">
      <c r="A57" s="2">
        <v>53</v>
      </c>
      <c r="B57" s="3" t="s">
        <v>47</v>
      </c>
      <c r="C57" s="2" t="s">
        <v>9</v>
      </c>
      <c r="D57" s="4">
        <v>41907</v>
      </c>
      <c r="E57" s="5">
        <v>146250</v>
      </c>
      <c r="F57" s="10">
        <v>0</v>
      </c>
      <c r="G57" s="26">
        <v>175000</v>
      </c>
      <c r="H57" s="10">
        <v>2</v>
      </c>
    </row>
    <row r="58" spans="1:8" x14ac:dyDescent="0.25">
      <c r="A58" s="2">
        <v>54</v>
      </c>
      <c r="B58" s="3" t="s">
        <v>48</v>
      </c>
      <c r="C58" s="2" t="s">
        <v>26</v>
      </c>
      <c r="D58" s="4">
        <v>41859</v>
      </c>
      <c r="E58" s="5">
        <v>877300</v>
      </c>
      <c r="F58" s="10">
        <v>0</v>
      </c>
      <c r="G58" s="26">
        <v>969212.8</v>
      </c>
      <c r="H58" s="10">
        <v>14</v>
      </c>
    </row>
    <row r="59" spans="1:8" x14ac:dyDescent="0.25">
      <c r="A59" s="2">
        <v>55</v>
      </c>
      <c r="B59" s="3" t="s">
        <v>49</v>
      </c>
      <c r="C59" s="2" t="s">
        <v>26</v>
      </c>
      <c r="D59" s="4">
        <v>41841</v>
      </c>
      <c r="E59" s="5">
        <v>155000</v>
      </c>
      <c r="F59" s="10">
        <v>0</v>
      </c>
      <c r="G59" s="26">
        <v>116101.5</v>
      </c>
      <c r="H59" s="10">
        <v>6</v>
      </c>
    </row>
    <row r="60" spans="1:8" x14ac:dyDescent="0.25">
      <c r="A60" s="2">
        <v>56</v>
      </c>
      <c r="B60" s="3" t="s">
        <v>50</v>
      </c>
      <c r="C60" s="2" t="s">
        <v>31</v>
      </c>
      <c r="D60" s="4">
        <v>41900</v>
      </c>
      <c r="E60" s="5">
        <v>425000</v>
      </c>
      <c r="F60" s="10">
        <v>10000</v>
      </c>
      <c r="G60" s="26">
        <v>497577.95</v>
      </c>
      <c r="H60" s="10">
        <v>20</v>
      </c>
    </row>
    <row r="61" spans="1:8" x14ac:dyDescent="0.25">
      <c r="A61" s="2">
        <v>57</v>
      </c>
      <c r="B61" s="3" t="s">
        <v>51</v>
      </c>
      <c r="C61" s="2" t="s">
        <v>45</v>
      </c>
      <c r="D61" s="4">
        <v>41927</v>
      </c>
      <c r="E61" s="5">
        <v>130000</v>
      </c>
      <c r="F61" s="10">
        <v>0</v>
      </c>
      <c r="G61" s="26">
        <v>0</v>
      </c>
      <c r="H61" s="10">
        <v>0</v>
      </c>
    </row>
    <row r="62" spans="1:8" x14ac:dyDescent="0.25">
      <c r="A62" s="2">
        <v>58</v>
      </c>
      <c r="B62" s="3" t="s">
        <v>52</v>
      </c>
      <c r="C62" s="2" t="s">
        <v>9</v>
      </c>
      <c r="D62" s="4">
        <v>41900</v>
      </c>
      <c r="E62" s="5">
        <v>126000</v>
      </c>
      <c r="F62" s="10">
        <v>0</v>
      </c>
      <c r="G62" s="26">
        <v>228845</v>
      </c>
      <c r="H62" s="10">
        <v>2</v>
      </c>
    </row>
    <row r="63" spans="1:8" x14ac:dyDescent="0.25">
      <c r="A63" s="2">
        <v>59</v>
      </c>
      <c r="B63" s="3" t="s">
        <v>53</v>
      </c>
      <c r="C63" s="2" t="s">
        <v>9</v>
      </c>
      <c r="D63" s="4">
        <v>41823</v>
      </c>
      <c r="E63" s="5">
        <v>150000</v>
      </c>
      <c r="F63" s="10">
        <v>0</v>
      </c>
      <c r="G63" s="26">
        <v>190000</v>
      </c>
      <c r="H63" s="10">
        <v>6</v>
      </c>
    </row>
    <row r="64" spans="1:8" x14ac:dyDescent="0.25">
      <c r="A64" s="2">
        <v>60</v>
      </c>
      <c r="B64" s="3" t="s">
        <v>54</v>
      </c>
      <c r="C64" s="2" t="s">
        <v>9</v>
      </c>
      <c r="D64" s="4">
        <v>41850</v>
      </c>
      <c r="E64" s="5">
        <v>50000</v>
      </c>
      <c r="F64" s="10">
        <v>0</v>
      </c>
      <c r="G64" s="26">
        <v>20000</v>
      </c>
      <c r="H64" s="10">
        <v>1</v>
      </c>
    </row>
    <row r="65" spans="1:9" x14ac:dyDescent="0.25">
      <c r="A65" s="2">
        <v>61</v>
      </c>
      <c r="B65" s="3" t="s">
        <v>55</v>
      </c>
      <c r="C65" s="2" t="s">
        <v>3</v>
      </c>
      <c r="D65" s="4">
        <v>41851</v>
      </c>
      <c r="E65" s="5">
        <v>270980</v>
      </c>
      <c r="F65" s="10">
        <v>120000</v>
      </c>
      <c r="G65" s="26">
        <v>175409</v>
      </c>
      <c r="H65" s="10">
        <v>3</v>
      </c>
    </row>
    <row r="66" spans="1:9" x14ac:dyDescent="0.25">
      <c r="A66" s="2">
        <v>62</v>
      </c>
      <c r="B66" s="3" t="s">
        <v>56</v>
      </c>
      <c r="C66" s="2" t="s">
        <v>9</v>
      </c>
      <c r="D66" s="4">
        <v>41823</v>
      </c>
      <c r="E66" s="5">
        <v>530000</v>
      </c>
      <c r="F66" s="10">
        <v>0</v>
      </c>
      <c r="G66" s="26">
        <v>530000</v>
      </c>
      <c r="H66" s="10">
        <v>2</v>
      </c>
    </row>
    <row r="67" spans="1:9" ht="25.5" x14ac:dyDescent="0.25">
      <c r="A67" s="2">
        <v>63</v>
      </c>
      <c r="B67" s="3" t="s">
        <v>57</v>
      </c>
      <c r="C67" s="2" t="s">
        <v>26</v>
      </c>
      <c r="D67" s="4">
        <v>41850</v>
      </c>
      <c r="E67" s="5">
        <v>60000</v>
      </c>
      <c r="F67" s="10">
        <v>0</v>
      </c>
      <c r="G67" s="26">
        <v>0</v>
      </c>
      <c r="H67" s="10">
        <v>0</v>
      </c>
    </row>
    <row r="68" spans="1:9" x14ac:dyDescent="0.25">
      <c r="A68" s="2">
        <v>64</v>
      </c>
      <c r="B68" s="3" t="s">
        <v>58</v>
      </c>
      <c r="C68" s="2" t="s">
        <v>26</v>
      </c>
      <c r="D68" s="4">
        <v>41851</v>
      </c>
      <c r="E68" s="5">
        <v>250000</v>
      </c>
      <c r="F68" s="10">
        <v>0</v>
      </c>
      <c r="G68" s="26">
        <v>387187</v>
      </c>
      <c r="H68" s="10">
        <v>13</v>
      </c>
    </row>
    <row r="69" spans="1:9" x14ac:dyDescent="0.25">
      <c r="A69" s="2">
        <v>65</v>
      </c>
      <c r="B69" s="3" t="s">
        <v>72</v>
      </c>
      <c r="C69" s="2" t="s">
        <v>15</v>
      </c>
      <c r="D69" s="4">
        <v>42367</v>
      </c>
      <c r="E69" s="5">
        <v>10000</v>
      </c>
      <c r="F69" s="10">
        <v>0</v>
      </c>
      <c r="G69" s="26">
        <v>10000</v>
      </c>
      <c r="H69" s="10">
        <v>1</v>
      </c>
    </row>
    <row r="70" spans="1:9" ht="25.5" x14ac:dyDescent="0.25">
      <c r="A70" s="2">
        <v>66</v>
      </c>
      <c r="B70" s="3" t="s">
        <v>89</v>
      </c>
      <c r="C70" s="2" t="s">
        <v>31</v>
      </c>
      <c r="D70" s="4">
        <v>41869</v>
      </c>
      <c r="E70" s="5">
        <v>25000</v>
      </c>
      <c r="F70" s="10">
        <v>0</v>
      </c>
      <c r="G70" s="26">
        <v>25000</v>
      </c>
      <c r="H70" s="10">
        <v>1</v>
      </c>
    </row>
    <row r="71" spans="1:9" x14ac:dyDescent="0.25">
      <c r="A71" s="2">
        <v>67</v>
      </c>
      <c r="B71" s="3" t="s">
        <v>59</v>
      </c>
      <c r="C71" s="2" t="s">
        <v>31</v>
      </c>
      <c r="D71" s="4">
        <v>41823</v>
      </c>
      <c r="E71" s="5">
        <v>707481</v>
      </c>
      <c r="F71" s="10">
        <v>120000</v>
      </c>
      <c r="G71" s="26">
        <v>650254</v>
      </c>
      <c r="H71" s="10">
        <v>13</v>
      </c>
    </row>
    <row r="72" spans="1:9" x14ac:dyDescent="0.25">
      <c r="A72" s="2">
        <v>68</v>
      </c>
      <c r="B72" s="3" t="s">
        <v>60</v>
      </c>
      <c r="C72" s="2" t="s">
        <v>20</v>
      </c>
      <c r="D72" s="4">
        <v>41823</v>
      </c>
      <c r="E72" s="5">
        <v>41744</v>
      </c>
      <c r="F72" s="10">
        <v>0</v>
      </c>
      <c r="G72" s="26">
        <v>58725</v>
      </c>
      <c r="H72" s="10">
        <v>3</v>
      </c>
    </row>
    <row r="73" spans="1:9" ht="24" customHeight="1" x14ac:dyDescent="0.25">
      <c r="A73" s="2">
        <v>69</v>
      </c>
      <c r="B73" s="3" t="s">
        <v>71</v>
      </c>
      <c r="C73" s="2" t="s">
        <v>26</v>
      </c>
      <c r="D73" s="4">
        <v>41850</v>
      </c>
      <c r="E73" s="5">
        <v>210000</v>
      </c>
      <c r="F73" s="10">
        <v>0</v>
      </c>
      <c r="G73" s="26">
        <v>231167</v>
      </c>
      <c r="H73" s="10">
        <v>5</v>
      </c>
    </row>
    <row r="74" spans="1:9" x14ac:dyDescent="0.25">
      <c r="A74" s="2">
        <v>70</v>
      </c>
      <c r="B74" s="3" t="s">
        <v>61</v>
      </c>
      <c r="C74" s="2" t="s">
        <v>9</v>
      </c>
      <c r="D74" s="4">
        <v>41823</v>
      </c>
      <c r="E74" s="5">
        <v>120000</v>
      </c>
      <c r="F74" s="10">
        <v>0</v>
      </c>
      <c r="G74" s="26">
        <v>107773</v>
      </c>
      <c r="H74" s="10">
        <v>4</v>
      </c>
    </row>
    <row r="75" spans="1:9" s="25" customFormat="1" x14ac:dyDescent="0.25">
      <c r="A75" s="1"/>
      <c r="B75" s="1" t="s">
        <v>91</v>
      </c>
      <c r="C75" s="1"/>
      <c r="D75" s="1"/>
      <c r="E75" s="12">
        <f>SUM(E5:E74)</f>
        <v>19518213</v>
      </c>
      <c r="F75" s="13">
        <f>SUM(F5:F74)</f>
        <v>761335</v>
      </c>
      <c r="G75" s="13">
        <f>SUM(G5:G74)</f>
        <v>13911187.74</v>
      </c>
      <c r="H75" s="13">
        <f>SUM(H5:H74)</f>
        <v>300</v>
      </c>
      <c r="I75" s="13"/>
    </row>
  </sheetData>
  <autoFilter ref="A4:H75"/>
  <mergeCells count="7">
    <mergeCell ref="B1:H1"/>
    <mergeCell ref="A2:A3"/>
    <mergeCell ref="F2:H2"/>
    <mergeCell ref="D2:D3"/>
    <mergeCell ref="B2:B3"/>
    <mergeCell ref="C2:C3"/>
    <mergeCell ref="E2:E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2016-07-26T13:59:47Z</dcterms:modified>
</cp:coreProperties>
</file>